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7115" windowHeight="11250" activeTab="0"/>
  </bookViews>
  <sheets>
    <sheet name="10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<sst xmlns="http://schemas.openxmlformats.org/spreadsheetml/2006/main" count="39" uniqueCount="33">
  <si>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Адрес</t>
  </si>
  <si>
    <t>Димитрова 13</t>
  </si>
  <si>
    <t>№ п/п</t>
  </si>
  <si>
    <t>ВСЕГО</t>
  </si>
  <si>
    <t>Инженерные сети</t>
  </si>
  <si>
    <t>Система ЦО</t>
  </si>
  <si>
    <t>ХВС</t>
  </si>
  <si>
    <t>ГВС</t>
  </si>
  <si>
    <t>канализация</t>
  </si>
  <si>
    <t>Ремонт общего имущества дома</t>
  </si>
  <si>
    <t>Кровля ремонт</t>
  </si>
  <si>
    <t>Ремонт фасада</t>
  </si>
  <si>
    <t>тыс.руб</t>
  </si>
  <si>
    <t>Карла Маркса 17</t>
  </si>
  <si>
    <t>Димитрова11</t>
  </si>
  <si>
    <t>Димитрова 15</t>
  </si>
  <si>
    <t>Октябрьская  18</t>
  </si>
  <si>
    <t>Октябрьская  20</t>
  </si>
  <si>
    <t>50лет Победы  2</t>
  </si>
  <si>
    <t>50 лет Победы  6</t>
  </si>
  <si>
    <t>50 лет Победы  25</t>
  </si>
  <si>
    <t>50 лет Победы  27</t>
  </si>
  <si>
    <t>50 лет Победы  31</t>
  </si>
  <si>
    <t>50 лет Победы  33</t>
  </si>
  <si>
    <t>50 лет Победы  35</t>
  </si>
  <si>
    <t>50 лет Победы 37</t>
  </si>
  <si>
    <t>Димитрова 39</t>
  </si>
  <si>
    <t>Октябрьская 27</t>
  </si>
  <si>
    <t>Октябрьская 29</t>
  </si>
  <si>
    <t>50 лет Победы 28</t>
  </si>
  <si>
    <t>ООО УК «Заволжское»</t>
  </si>
  <si>
    <t>Информация о выполненной работе по капитальному ремонту МКД за 2008-10 год.</t>
  </si>
  <si>
    <t>51 лет Победы 22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</si>
</sst>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"/>
    <numFmt numFmtId="169" formatCode="0.000"/>
  </numFmts>
  <fonts count="44">
    <font>
      <sz val="10"/>
      <name val="Arial Cyr"/>
      <family val="0"/>
    </font>
    <font>
      <sz val="11"/>
      <name val="Calibri"/>
      <family val="2"/>
    </font>
    <font>
      <b/>
      <sz val="8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>
        <color rgb="FF000000"/>
      </right>
      <top>
        <color indexed="63"/>
      </top>
      <bottom>
        <color indexed="63"/>
      </bottom>
    </border>
    <border>
      <left style="medium"/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medium"/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/>
      <right style="medium">
        <color rgb="FF000000"/>
      </right>
      <top style="medium"/>
      <bottom>
        <color indexed="63"/>
      </bottom>
    </border>
    <border>
      <left style="medium"/>
      <right style="medium">
        <color rgb="FF000000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>
        <color rgb="FF000000"/>
      </left>
      <right style="medium"/>
      <top>
        <color indexed="63"/>
      </top>
      <bottom>
        <color indexed="63"/>
      </bottom>
    </border>
    <border>
      <left style="medium">
        <color rgb="FF000000"/>
      </left>
      <right style="medium"/>
      <top>
        <color indexed="63"/>
      </top>
      <bottom style="medium">
        <color rgb="FF000000"/>
      </bottom>
    </border>
    <border>
      <left style="medium">
        <color rgb="FF000000"/>
      </left>
      <right style="medium"/>
      <top style="medium"/>
      <bottom>
        <color indexed="63"/>
      </bottom>
    </border>
    <border>
      <left style="medium">
        <color rgb="FF000000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/>
    </xf>
    <xf numFmtId="0" fontId="43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4" fillId="33" borderId="14" xfId="0" applyFont="1" applyFill="1" applyBorder="1" applyAlignment="1">
      <alignment horizontal="center" wrapText="1"/>
    </xf>
    <xf numFmtId="0" fontId="4" fillId="33" borderId="15" xfId="0" applyFont="1" applyFill="1" applyBorder="1" applyAlignment="1">
      <alignment horizontal="center" wrapText="1"/>
    </xf>
    <xf numFmtId="0" fontId="2" fillId="33" borderId="16" xfId="0" applyFont="1" applyFill="1" applyBorder="1" applyAlignment="1">
      <alignment horizontal="center" wrapText="1"/>
    </xf>
    <xf numFmtId="0" fontId="4" fillId="33" borderId="13" xfId="0" applyFont="1" applyFill="1" applyBorder="1" applyAlignment="1">
      <alignment horizontal="center" wrapText="1"/>
    </xf>
    <xf numFmtId="0" fontId="4" fillId="33" borderId="17" xfId="0" applyFont="1" applyFill="1" applyBorder="1" applyAlignment="1">
      <alignment horizontal="center" wrapText="1"/>
    </xf>
    <xf numFmtId="0" fontId="2" fillId="33" borderId="18" xfId="0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center" wrapText="1"/>
    </xf>
    <xf numFmtId="0" fontId="5" fillId="0" borderId="19" xfId="0" applyFont="1" applyBorder="1" applyAlignment="1">
      <alignment horizontal="center"/>
    </xf>
    <xf numFmtId="0" fontId="1" fillId="0" borderId="20" xfId="0" applyFont="1" applyBorder="1" applyAlignment="1">
      <alignment wrapText="1"/>
    </xf>
    <xf numFmtId="0" fontId="5" fillId="0" borderId="21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1" fillId="0" borderId="21" xfId="0" applyFont="1" applyBorder="1" applyAlignment="1">
      <alignment/>
    </xf>
    <xf numFmtId="0" fontId="5" fillId="0" borderId="22" xfId="0" applyFont="1" applyBorder="1" applyAlignment="1">
      <alignment horizontal="center"/>
    </xf>
    <xf numFmtId="0" fontId="1" fillId="0" borderId="23" xfId="0" applyFont="1" applyBorder="1" applyAlignment="1">
      <alignment wrapText="1"/>
    </xf>
    <xf numFmtId="0" fontId="5" fillId="0" borderId="24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1" fillId="0" borderId="24" xfId="0" applyFont="1" applyBorder="1" applyAlignment="1">
      <alignment/>
    </xf>
    <xf numFmtId="0" fontId="1" fillId="0" borderId="23" xfId="0" applyFont="1" applyBorder="1" applyAlignment="1">
      <alignment/>
    </xf>
    <xf numFmtId="0" fontId="5" fillId="0" borderId="25" xfId="0" applyFont="1" applyBorder="1" applyAlignment="1">
      <alignment horizontal="center"/>
    </xf>
    <xf numFmtId="0" fontId="1" fillId="0" borderId="26" xfId="0" applyFont="1" applyBorder="1" applyAlignment="1">
      <alignment wrapText="1"/>
    </xf>
    <xf numFmtId="0" fontId="5" fillId="0" borderId="27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1" fillId="0" borderId="27" xfId="0" applyFont="1" applyBorder="1" applyAlignment="1">
      <alignment/>
    </xf>
    <xf numFmtId="0" fontId="2" fillId="33" borderId="16" xfId="0" applyFont="1" applyFill="1" applyBorder="1" applyAlignment="1">
      <alignment horizontal="center" wrapText="1"/>
    </xf>
    <xf numFmtId="0" fontId="2" fillId="33" borderId="28" xfId="0" applyFont="1" applyFill="1" applyBorder="1" applyAlignment="1">
      <alignment horizontal="center" wrapText="1"/>
    </xf>
    <xf numFmtId="0" fontId="2" fillId="33" borderId="29" xfId="0" applyFont="1" applyFill="1" applyBorder="1" applyAlignment="1">
      <alignment horizontal="center" wrapText="1"/>
    </xf>
    <xf numFmtId="0" fontId="3" fillId="0" borderId="14" xfId="0" applyFont="1" applyBorder="1" applyAlignment="1">
      <alignment vertical="top" wrapText="1"/>
    </xf>
    <xf numFmtId="0" fontId="3" fillId="0" borderId="30" xfId="0" applyFont="1" applyBorder="1" applyAlignment="1">
      <alignment vertical="top" wrapText="1"/>
    </xf>
    <xf numFmtId="0" fontId="2" fillId="0" borderId="31" xfId="0" applyFont="1" applyBorder="1" applyAlignment="1">
      <alignment horizontal="center" wrapText="1"/>
    </xf>
    <xf numFmtId="0" fontId="2" fillId="0" borderId="32" xfId="0" applyFont="1" applyBorder="1" applyAlignment="1">
      <alignment horizontal="center" wrapText="1"/>
    </xf>
    <xf numFmtId="0" fontId="2" fillId="33" borderId="33" xfId="0" applyFont="1" applyFill="1" applyBorder="1" applyAlignment="1">
      <alignment horizontal="center" wrapText="1"/>
    </xf>
    <xf numFmtId="0" fontId="2" fillId="33" borderId="34" xfId="0" applyFont="1" applyFill="1" applyBorder="1" applyAlignment="1">
      <alignment horizontal="center" wrapText="1"/>
    </xf>
    <xf numFmtId="0" fontId="2" fillId="33" borderId="35" xfId="0" applyFont="1" applyFill="1" applyBorder="1" applyAlignment="1">
      <alignment horizontal="center" wrapText="1"/>
    </xf>
    <xf numFmtId="0" fontId="2" fillId="33" borderId="36" xfId="0" applyFont="1" applyFill="1" applyBorder="1" applyAlignment="1">
      <alignment horizontal="center" wrapText="1"/>
    </xf>
    <xf numFmtId="0" fontId="2" fillId="33" borderId="14" xfId="0" applyFont="1" applyFill="1" applyBorder="1" applyAlignment="1">
      <alignment horizontal="center" vertical="top" wrapText="1"/>
    </xf>
    <xf numFmtId="0" fontId="2" fillId="33" borderId="30" xfId="0" applyFont="1" applyFill="1" applyBorder="1" applyAlignment="1">
      <alignment horizontal="center" vertical="top" wrapText="1"/>
    </xf>
    <xf numFmtId="0" fontId="2" fillId="33" borderId="15" xfId="0" applyFont="1" applyFill="1" applyBorder="1" applyAlignment="1">
      <alignment horizontal="center" vertical="top" wrapText="1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3" fillId="0" borderId="15" xfId="0" applyFont="1" applyBorder="1" applyAlignment="1">
      <alignment vertical="top" wrapText="1"/>
    </xf>
    <xf numFmtId="0" fontId="2" fillId="33" borderId="37" xfId="0" applyFont="1" applyFill="1" applyBorder="1" applyAlignment="1">
      <alignment horizontal="center" wrapText="1"/>
    </xf>
    <xf numFmtId="0" fontId="2" fillId="33" borderId="38" xfId="0" applyFont="1" applyFill="1" applyBorder="1" applyAlignment="1">
      <alignment horizontal="center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2" fillId="33" borderId="39" xfId="0" applyFont="1" applyFill="1" applyBorder="1" applyAlignment="1">
      <alignment horizontal="center" wrapText="1"/>
    </xf>
    <xf numFmtId="0" fontId="2" fillId="33" borderId="40" xfId="0" applyFont="1" applyFill="1" applyBorder="1" applyAlignment="1">
      <alignment horizontal="center" wrapText="1"/>
    </xf>
    <xf numFmtId="0" fontId="2" fillId="33" borderId="41" xfId="0" applyFont="1" applyFill="1" applyBorder="1" applyAlignment="1">
      <alignment horizontal="center" wrapText="1"/>
    </xf>
    <xf numFmtId="0" fontId="2" fillId="33" borderId="42" xfId="0" applyFont="1" applyFill="1" applyBorder="1" applyAlignment="1">
      <alignment horizontal="center" wrapText="1"/>
    </xf>
    <xf numFmtId="0" fontId="2" fillId="33" borderId="43" xfId="0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2" fillId="33" borderId="18" xfId="0" applyFont="1" applyFill="1" applyBorder="1" applyAlignment="1">
      <alignment horizontal="center" wrapText="1"/>
    </xf>
    <xf numFmtId="0" fontId="2" fillId="33" borderId="44" xfId="0" applyFont="1" applyFill="1" applyBorder="1" applyAlignment="1">
      <alignment horizontal="center" wrapText="1"/>
    </xf>
    <xf numFmtId="0" fontId="3" fillId="0" borderId="14" xfId="0" applyFont="1" applyBorder="1" applyAlignment="1">
      <alignment horizontal="left" vertical="top" wrapText="1" indent="14"/>
    </xf>
    <xf numFmtId="0" fontId="3" fillId="0" borderId="15" xfId="0" applyFont="1" applyBorder="1" applyAlignment="1">
      <alignment horizontal="left" vertical="top" wrapText="1" indent="14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PageLayoutView="0" workbookViewId="0" topLeftCell="A1">
      <selection activeCell="L22" sqref="L22"/>
    </sheetView>
  </sheetViews>
  <sheetFormatPr defaultColWidth="9.00390625" defaultRowHeight="12.75"/>
  <cols>
    <col min="1" max="1" width="5.625" style="0" customWidth="1"/>
    <col min="2" max="2" width="17.625" style="0" customWidth="1"/>
  </cols>
  <sheetData>
    <row r="1" spans="1:9" ht="12.75">
      <c r="A1" s="60" t="s">
        <v>31</v>
      </c>
      <c r="B1" s="60"/>
      <c r="C1" s="60"/>
      <c r="D1" s="60"/>
      <c r="E1" s="60"/>
      <c r="F1" s="60"/>
      <c r="G1" s="60"/>
      <c r="H1" s="60"/>
      <c r="I1" s="60"/>
    </row>
    <row r="2" ht="13.5" thickBot="1">
      <c r="A2" s="3"/>
    </row>
    <row r="3" spans="1:9" ht="13.5" thickBot="1">
      <c r="A3" s="30" t="s">
        <v>2</v>
      </c>
      <c r="B3" s="30" t="s">
        <v>0</v>
      </c>
      <c r="C3" s="55" t="s">
        <v>3</v>
      </c>
      <c r="D3" s="33"/>
      <c r="E3" s="34"/>
      <c r="F3" s="34"/>
      <c r="G3" s="34"/>
      <c r="H3" s="34"/>
      <c r="I3" s="50"/>
    </row>
    <row r="4" spans="1:9" ht="13.5" thickBot="1">
      <c r="A4" s="31"/>
      <c r="B4" s="31"/>
      <c r="C4" s="61"/>
      <c r="D4" s="41" t="s">
        <v>4</v>
      </c>
      <c r="E4" s="42"/>
      <c r="F4" s="42"/>
      <c r="G4" s="43"/>
      <c r="H4" s="63"/>
      <c r="I4" s="64"/>
    </row>
    <row r="5" spans="1:9" ht="13.5" thickBot="1">
      <c r="A5" s="31"/>
      <c r="B5" s="31"/>
      <c r="C5" s="61"/>
      <c r="D5" s="35" t="s">
        <v>5</v>
      </c>
      <c r="E5" s="37" t="s">
        <v>6</v>
      </c>
      <c r="F5" s="39" t="s">
        <v>7</v>
      </c>
      <c r="G5" s="56" t="s">
        <v>8</v>
      </c>
      <c r="H5" s="53" t="s">
        <v>9</v>
      </c>
      <c r="I5" s="54"/>
    </row>
    <row r="6" spans="1:9" ht="12.75">
      <c r="A6" s="31"/>
      <c r="B6" s="31"/>
      <c r="C6" s="61"/>
      <c r="D6" s="35"/>
      <c r="E6" s="37"/>
      <c r="F6" s="39"/>
      <c r="G6" s="56"/>
      <c r="H6" s="51" t="s">
        <v>10</v>
      </c>
      <c r="I6" s="58" t="s">
        <v>11</v>
      </c>
    </row>
    <row r="7" spans="1:9" ht="13.5" thickBot="1">
      <c r="A7" s="31"/>
      <c r="B7" s="31"/>
      <c r="C7" s="62"/>
      <c r="D7" s="36"/>
      <c r="E7" s="38"/>
      <c r="F7" s="40"/>
      <c r="G7" s="57"/>
      <c r="H7" s="52"/>
      <c r="I7" s="59"/>
    </row>
    <row r="8" spans="1:9" ht="13.5" thickBot="1">
      <c r="A8" s="32"/>
      <c r="B8" s="31"/>
      <c r="C8" s="10" t="s">
        <v>12</v>
      </c>
      <c r="D8" s="11" t="s">
        <v>12</v>
      </c>
      <c r="E8" s="7" t="s">
        <v>12</v>
      </c>
      <c r="F8" s="1" t="s">
        <v>12</v>
      </c>
      <c r="G8" s="1" t="s">
        <v>12</v>
      </c>
      <c r="H8" s="8" t="s">
        <v>12</v>
      </c>
      <c r="I8" s="8" t="s">
        <v>12</v>
      </c>
    </row>
    <row r="9" spans="1:9" ht="13.5" thickBot="1">
      <c r="A9" s="12">
        <v>1</v>
      </c>
      <c r="B9" s="9">
        <v>2</v>
      </c>
      <c r="C9" s="13">
        <v>3</v>
      </c>
      <c r="D9" s="12">
        <v>4</v>
      </c>
      <c r="E9" s="9">
        <v>5</v>
      </c>
      <c r="F9" s="13">
        <v>7</v>
      </c>
      <c r="G9" s="9">
        <v>9</v>
      </c>
      <c r="H9" s="13">
        <v>10</v>
      </c>
      <c r="I9" s="9">
        <v>11</v>
      </c>
    </row>
    <row r="10" spans="1:9" ht="18" customHeight="1">
      <c r="A10" s="14">
        <v>1</v>
      </c>
      <c r="B10" s="15" t="s">
        <v>13</v>
      </c>
      <c r="C10" s="16">
        <f>D10+E10+F10+G10+H10+I10</f>
        <v>837.403</v>
      </c>
      <c r="D10" s="14">
        <v>200.394</v>
      </c>
      <c r="E10" s="17"/>
      <c r="F10" s="18"/>
      <c r="G10" s="17"/>
      <c r="H10" s="16">
        <v>307.159</v>
      </c>
      <c r="I10" s="17">
        <v>329.85</v>
      </c>
    </row>
    <row r="11" spans="1:9" ht="18" customHeight="1">
      <c r="A11" s="19">
        <v>2</v>
      </c>
      <c r="B11" s="20" t="s">
        <v>14</v>
      </c>
      <c r="C11" s="21">
        <f>D11+E11+F11+G11+H11+I11</f>
        <v>1214.938</v>
      </c>
      <c r="D11" s="19">
        <v>229.1</v>
      </c>
      <c r="E11" s="22"/>
      <c r="F11" s="23"/>
      <c r="G11" s="22"/>
      <c r="H11" s="21">
        <v>623.274</v>
      </c>
      <c r="I11" s="22">
        <v>362.564</v>
      </c>
    </row>
    <row r="12" spans="1:9" ht="18" customHeight="1">
      <c r="A12" s="19">
        <v>3</v>
      </c>
      <c r="B12" s="20" t="s">
        <v>1</v>
      </c>
      <c r="C12" s="21">
        <f aca="true" t="shared" si="0" ref="C12:C28">D12+E12+F12+G12+H12+I12</f>
        <v>829.5260000000001</v>
      </c>
      <c r="D12" s="19">
        <v>200.428</v>
      </c>
      <c r="E12" s="22"/>
      <c r="F12" s="23"/>
      <c r="G12" s="22"/>
      <c r="H12" s="21">
        <v>304.128</v>
      </c>
      <c r="I12" s="22">
        <v>324.97</v>
      </c>
    </row>
    <row r="13" spans="1:9" ht="18" customHeight="1">
      <c r="A13" s="19">
        <v>4</v>
      </c>
      <c r="B13" s="20" t="s">
        <v>15</v>
      </c>
      <c r="C13" s="21">
        <f t="shared" si="0"/>
        <v>790.246</v>
      </c>
      <c r="D13" s="19">
        <v>211</v>
      </c>
      <c r="E13" s="22"/>
      <c r="F13" s="23"/>
      <c r="G13" s="22"/>
      <c r="H13" s="21">
        <v>344.434</v>
      </c>
      <c r="I13" s="22">
        <v>234.812</v>
      </c>
    </row>
    <row r="14" spans="1:9" ht="18" customHeight="1">
      <c r="A14" s="19">
        <v>5</v>
      </c>
      <c r="B14" s="20" t="s">
        <v>16</v>
      </c>
      <c r="C14" s="21">
        <f t="shared" si="0"/>
        <v>897.922</v>
      </c>
      <c r="D14" s="19">
        <v>200.394</v>
      </c>
      <c r="E14" s="22">
        <v>96</v>
      </c>
      <c r="F14" s="23"/>
      <c r="G14" s="22"/>
      <c r="H14" s="21">
        <v>274.706</v>
      </c>
      <c r="I14" s="22">
        <v>326.822</v>
      </c>
    </row>
    <row r="15" spans="1:9" ht="18" customHeight="1">
      <c r="A15" s="19">
        <v>6</v>
      </c>
      <c r="B15" s="24" t="s">
        <v>17</v>
      </c>
      <c r="C15" s="21">
        <f t="shared" si="0"/>
        <v>677.434</v>
      </c>
      <c r="D15" s="19"/>
      <c r="E15" s="22"/>
      <c r="F15" s="23"/>
      <c r="G15" s="22"/>
      <c r="H15" s="21">
        <v>402.755</v>
      </c>
      <c r="I15" s="22">
        <v>274.679</v>
      </c>
    </row>
    <row r="16" spans="1:9" ht="18" customHeight="1">
      <c r="A16" s="19">
        <v>7</v>
      </c>
      <c r="B16" s="24" t="s">
        <v>18</v>
      </c>
      <c r="C16" s="21">
        <f t="shared" si="0"/>
        <v>268</v>
      </c>
      <c r="D16" s="19">
        <v>268</v>
      </c>
      <c r="E16" s="22"/>
      <c r="F16" s="23"/>
      <c r="G16" s="22"/>
      <c r="H16" s="21"/>
      <c r="I16" s="22"/>
    </row>
    <row r="17" spans="1:9" ht="18" customHeight="1">
      <c r="A17" s="19">
        <v>8</v>
      </c>
      <c r="B17" s="20" t="s">
        <v>19</v>
      </c>
      <c r="C17" s="21">
        <f t="shared" si="0"/>
        <v>661.01</v>
      </c>
      <c r="D17" s="19"/>
      <c r="E17" s="22"/>
      <c r="F17" s="23"/>
      <c r="G17" s="22"/>
      <c r="H17" s="21">
        <v>384.411</v>
      </c>
      <c r="I17" s="22">
        <v>276.599</v>
      </c>
    </row>
    <row r="18" spans="1:9" ht="18" customHeight="1">
      <c r="A18" s="19">
        <v>9</v>
      </c>
      <c r="B18" s="20" t="s">
        <v>32</v>
      </c>
      <c r="C18" s="21">
        <f t="shared" si="0"/>
        <v>950</v>
      </c>
      <c r="D18" s="19"/>
      <c r="E18" s="22"/>
      <c r="F18" s="23"/>
      <c r="G18" s="22"/>
      <c r="H18" s="21">
        <v>950</v>
      </c>
      <c r="I18" s="22"/>
    </row>
    <row r="19" spans="1:9" ht="18" customHeight="1">
      <c r="A19" s="19">
        <v>10</v>
      </c>
      <c r="B19" s="20" t="s">
        <v>20</v>
      </c>
      <c r="C19" s="21">
        <f t="shared" si="0"/>
        <v>1297.134</v>
      </c>
      <c r="D19" s="19">
        <v>145.641</v>
      </c>
      <c r="E19" s="22"/>
      <c r="F19" s="23"/>
      <c r="G19" s="22"/>
      <c r="H19" s="21">
        <v>1151.493</v>
      </c>
      <c r="I19" s="22"/>
    </row>
    <row r="20" spans="1:9" ht="18" customHeight="1">
      <c r="A20" s="19">
        <v>11</v>
      </c>
      <c r="B20" s="20" t="s">
        <v>21</v>
      </c>
      <c r="C20" s="21">
        <f t="shared" si="0"/>
        <v>1435.0420000000001</v>
      </c>
      <c r="D20" s="19">
        <v>200.645</v>
      </c>
      <c r="E20" s="22"/>
      <c r="F20" s="23"/>
      <c r="G20" s="22"/>
      <c r="H20" s="21">
        <v>1157.679</v>
      </c>
      <c r="I20" s="22">
        <v>76.718</v>
      </c>
    </row>
    <row r="21" spans="1:9" ht="18" customHeight="1">
      <c r="A21" s="19">
        <v>12</v>
      </c>
      <c r="B21" s="20" t="s">
        <v>22</v>
      </c>
      <c r="C21" s="21">
        <f t="shared" si="0"/>
        <v>1525.6309999999999</v>
      </c>
      <c r="D21" s="19">
        <v>200.977</v>
      </c>
      <c r="E21" s="22"/>
      <c r="F21" s="23"/>
      <c r="G21" s="22"/>
      <c r="H21" s="21">
        <v>1132.87</v>
      </c>
      <c r="I21" s="22">
        <v>191.784</v>
      </c>
    </row>
    <row r="22" spans="1:9" ht="18" customHeight="1">
      <c r="A22" s="19">
        <v>13</v>
      </c>
      <c r="B22" s="20" t="s">
        <v>23</v>
      </c>
      <c r="C22" s="21">
        <f t="shared" si="0"/>
        <v>1338.9370000000001</v>
      </c>
      <c r="D22" s="19">
        <v>145.641</v>
      </c>
      <c r="E22" s="22"/>
      <c r="F22" s="23"/>
      <c r="G22" s="22"/>
      <c r="H22" s="21">
        <v>1193.296</v>
      </c>
      <c r="I22" s="22"/>
    </row>
    <row r="23" spans="1:9" ht="18" customHeight="1">
      <c r="A23" s="19">
        <v>14</v>
      </c>
      <c r="B23" s="20" t="s">
        <v>24</v>
      </c>
      <c r="C23" s="21">
        <f t="shared" si="0"/>
        <v>1650.219</v>
      </c>
      <c r="D23" s="19">
        <v>200.645</v>
      </c>
      <c r="E23" s="22"/>
      <c r="F23" s="23"/>
      <c r="G23" s="22"/>
      <c r="H23" s="21">
        <v>1371.486</v>
      </c>
      <c r="I23" s="22">
        <v>78.088</v>
      </c>
    </row>
    <row r="24" spans="1:9" ht="18" customHeight="1">
      <c r="A24" s="19">
        <v>15</v>
      </c>
      <c r="B24" s="20" t="s">
        <v>25</v>
      </c>
      <c r="C24" s="21">
        <f t="shared" si="0"/>
        <v>882.907</v>
      </c>
      <c r="D24" s="19">
        <v>200.394</v>
      </c>
      <c r="E24" s="22"/>
      <c r="F24" s="23"/>
      <c r="G24" s="22"/>
      <c r="H24" s="21">
        <v>643.043</v>
      </c>
      <c r="I24" s="22">
        <v>39.47</v>
      </c>
    </row>
    <row r="25" spans="1:9" ht="18" customHeight="1">
      <c r="A25" s="19">
        <v>16</v>
      </c>
      <c r="B25" s="20" t="s">
        <v>26</v>
      </c>
      <c r="C25" s="21">
        <f t="shared" si="0"/>
        <v>338.24</v>
      </c>
      <c r="D25" s="19"/>
      <c r="E25" s="22"/>
      <c r="F25" s="23"/>
      <c r="G25" s="22"/>
      <c r="H25" s="21">
        <v>338.24</v>
      </c>
      <c r="I25" s="22"/>
    </row>
    <row r="26" spans="1:9" ht="18" customHeight="1">
      <c r="A26" s="19">
        <v>17</v>
      </c>
      <c r="B26" s="20" t="s">
        <v>27</v>
      </c>
      <c r="C26" s="21">
        <f t="shared" si="0"/>
        <v>691</v>
      </c>
      <c r="D26" s="19">
        <v>691</v>
      </c>
      <c r="E26" s="22"/>
      <c r="F26" s="23"/>
      <c r="G26" s="22"/>
      <c r="H26" s="21"/>
      <c r="I26" s="22"/>
    </row>
    <row r="27" spans="1:9" ht="18" customHeight="1">
      <c r="A27" s="19">
        <v>18</v>
      </c>
      <c r="B27" s="20" t="s">
        <v>28</v>
      </c>
      <c r="C27" s="21">
        <f t="shared" si="0"/>
        <v>702</v>
      </c>
      <c r="D27" s="19">
        <v>702</v>
      </c>
      <c r="E27" s="22"/>
      <c r="F27" s="23"/>
      <c r="G27" s="22"/>
      <c r="H27" s="21"/>
      <c r="I27" s="22"/>
    </row>
    <row r="28" spans="1:9" ht="18" customHeight="1" thickBot="1">
      <c r="A28" s="25">
        <v>19</v>
      </c>
      <c r="B28" s="26" t="s">
        <v>29</v>
      </c>
      <c r="C28" s="27">
        <f t="shared" si="0"/>
        <v>1465</v>
      </c>
      <c r="D28" s="25">
        <v>942</v>
      </c>
      <c r="E28" s="28">
        <v>271</v>
      </c>
      <c r="F28" s="29"/>
      <c r="G28" s="28">
        <v>252</v>
      </c>
      <c r="H28" s="27"/>
      <c r="I28" s="28"/>
    </row>
    <row r="29" spans="1:9" ht="18" customHeight="1" thickBot="1">
      <c r="A29" s="44"/>
      <c r="B29" s="45"/>
      <c r="C29" s="4"/>
      <c r="D29" s="4"/>
      <c r="E29" s="5"/>
      <c r="F29" s="5"/>
      <c r="G29" s="6"/>
      <c r="H29" s="48"/>
      <c r="I29" s="49"/>
    </row>
    <row r="30" spans="1:9" ht="18" customHeight="1" thickBot="1">
      <c r="A30" s="46" t="s">
        <v>30</v>
      </c>
      <c r="B30" s="47"/>
      <c r="C30" s="2">
        <f aca="true" t="shared" si="1" ref="C30:I30">SUM(C10:C28)</f>
        <v>18452.589</v>
      </c>
      <c r="D30" s="2">
        <f t="shared" si="1"/>
        <v>4738.259</v>
      </c>
      <c r="E30" s="2">
        <f t="shared" si="1"/>
        <v>367</v>
      </c>
      <c r="F30" s="2">
        <f t="shared" si="1"/>
        <v>0</v>
      </c>
      <c r="G30" s="2">
        <f t="shared" si="1"/>
        <v>252</v>
      </c>
      <c r="H30" s="2">
        <f t="shared" si="1"/>
        <v>10578.974</v>
      </c>
      <c r="I30" s="2">
        <f t="shared" si="1"/>
        <v>2516.356</v>
      </c>
    </row>
  </sheetData>
  <sheetProtection/>
  <mergeCells count="17">
    <mergeCell ref="A1:I1"/>
    <mergeCell ref="A3:A8"/>
    <mergeCell ref="B3:B8"/>
    <mergeCell ref="C3:C7"/>
    <mergeCell ref="D3:I3"/>
    <mergeCell ref="D4:G4"/>
    <mergeCell ref="H4:I4"/>
    <mergeCell ref="D5:D7"/>
    <mergeCell ref="E5:E7"/>
    <mergeCell ref="F5:F7"/>
    <mergeCell ref="A30:B30"/>
    <mergeCell ref="G5:G7"/>
    <mergeCell ref="H5:I5"/>
    <mergeCell ref="H6:H7"/>
    <mergeCell ref="I6:I7"/>
    <mergeCell ref="A29:B29"/>
    <mergeCell ref="H29:I29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любовь</dc:creator>
  <cp:keywords/>
  <dc:description/>
  <cp:lastModifiedBy>Елена</cp:lastModifiedBy>
  <cp:lastPrinted>2011-02-15T12:56:27Z</cp:lastPrinted>
  <dcterms:created xsi:type="dcterms:W3CDTF">2009-06-10T09:13:39Z</dcterms:created>
  <dcterms:modified xsi:type="dcterms:W3CDTF">2011-03-18T03:51:05Z</dcterms:modified>
  <cp:category/>
  <cp:version/>
  <cp:contentType/>
  <cp:contentStatus/>
</cp:coreProperties>
</file>